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xpansion/2024/Shell events/"/>
    </mc:Choice>
  </mc:AlternateContent>
  <xr:revisionPtr revIDLastSave="0" documentId="13_ncr:1_{29AD68CD-7CA1-424F-9C50-A9D95191FFA5}" xr6:coauthVersionLast="47" xr6:coauthVersionMax="47" xr10:uidLastSave="{00000000-0000-0000-0000-000000000000}"/>
  <bookViews>
    <workbookView xWindow="240" yWindow="860" windowWidth="34320" windowHeight="19660" xr2:uid="{CF4881AE-1560-4287-88A7-209AA16860BC}"/>
  </bookViews>
  <sheets>
    <sheet name="Form" sheetId="1" r:id="rId1"/>
  </sheets>
  <externalReferences>
    <externalReference r:id="rId2"/>
  </externalReferences>
  <definedNames>
    <definedName name="System">[1]Lookup!$A$1:$B$2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</calcChain>
</file>

<file path=xl/sharedStrings.xml><?xml version="1.0" encoding="utf-8"?>
<sst xmlns="http://schemas.openxmlformats.org/spreadsheetml/2006/main" count="81" uniqueCount="31">
  <si>
    <t>E</t>
  </si>
  <si>
    <t>Redirect Link</t>
  </si>
  <si>
    <t>Onsale Time</t>
  </si>
  <si>
    <t>Onsale Date</t>
  </si>
  <si>
    <t>Visibility Time</t>
  </si>
  <si>
    <t>Visibilty Date</t>
  </si>
  <si>
    <t>Event Time</t>
  </si>
  <si>
    <t>Event Date</t>
  </si>
  <si>
    <t>Date</t>
  </si>
  <si>
    <t>Venue</t>
  </si>
  <si>
    <t>System</t>
  </si>
  <si>
    <t>Prefix</t>
  </si>
  <si>
    <t>Event / Performance</t>
  </si>
  <si>
    <t xml:space="preserve">                                 </t>
  </si>
  <si>
    <t>City</t>
  </si>
  <si>
    <t>Street Address</t>
  </si>
  <si>
    <t>Venue #</t>
  </si>
  <si>
    <t>Venue Code</t>
  </si>
  <si>
    <t>Venue Name</t>
  </si>
  <si>
    <t>Contact name</t>
  </si>
  <si>
    <t>Client Name</t>
  </si>
  <si>
    <t>N/A</t>
  </si>
  <si>
    <t>If this is a change request, is the event canceled?</t>
  </si>
  <si>
    <t>New Request</t>
  </si>
  <si>
    <t>Client Request</t>
  </si>
  <si>
    <t>Club vs Club</t>
  </si>
  <si>
    <t>Ticketmaster Sport Marketing</t>
  </si>
  <si>
    <t xml:space="preserve"> Eticketing Page URL </t>
  </si>
  <si>
    <t>Your Club vs Club x</t>
  </si>
  <si>
    <t>Gtech Community Stadium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</si>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</sst>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[$-409]dd\-mmm\-yy;@"/>
    <numFmt numFmtId="166" formatCode="ddmm"/>
  </numFmts>
  <fonts count="6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9">
    <xf numFmtId="0" fontId="0" fillId="0" borderId="0" xfId="0"/>
    <xf numFmtId="0" fontId="1" fillId="2" borderId="1" xfId="1" applyFill="1" applyBorder="1" applyAlignment="1" applyProtection="1">
      <alignment horizontal="left"/>
      <protection locked="0"/>
    </xf>
    <xf numFmtId="164" fontId="2" fillId="2" borderId="1" xfId="2" applyNumberFormat="1" applyFill="1" applyBorder="1" applyAlignment="1" applyProtection="1">
      <alignment horizontal="center"/>
      <protection locked="0"/>
    </xf>
    <xf numFmtId="165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Protection="1">
      <protection locked="0"/>
    </xf>
    <xf numFmtId="166" fontId="2" fillId="4" borderId="1" xfId="2" applyNumberFormat="1" applyFill="1" applyBorder="1" applyAlignment="1">
      <alignment horizontal="center"/>
    </xf>
    <xf numFmtId="0" fontId="2" fillId="4" borderId="1" xfId="2" applyFill="1" applyBorder="1" applyAlignment="1">
      <alignment horizontal="center"/>
    </xf>
    <xf numFmtId="0" fontId="2" fillId="0" borderId="0" xfId="2" applyAlignment="1">
      <alignment wrapText="1"/>
    </xf>
    <xf numFmtId="0" fontId="2" fillId="0" borderId="0" xfId="2"/>
    <xf numFmtId="0" fontId="2" fillId="5" borderId="2" xfId="2" applyFill="1" applyBorder="1"/>
    <xf numFmtId="0" fontId="2" fillId="5" borderId="2" xfId="2" applyFill="1" applyBorder="1" applyAlignment="1">
      <alignment horizontal="center"/>
    </xf>
    <xf numFmtId="0" fontId="2" fillId="6" borderId="1" xfId="2" applyFill="1" applyBorder="1" applyAlignment="1">
      <alignment horizontal="center"/>
    </xf>
    <xf numFmtId="0" fontId="2" fillId="7" borderId="0" xfId="2" applyFill="1"/>
    <xf numFmtId="0" fontId="3" fillId="8" borderId="0" xfId="2" applyFont="1" applyFill="1" applyAlignment="1">
      <alignment horizontal="center"/>
    </xf>
    <xf numFmtId="0" fontId="2" fillId="0" borderId="0" xfId="2" applyProtection="1">
      <protection locked="0"/>
    </xf>
    <xf numFmtId="0" fontId="2" fillId="3" borderId="8" xfId="2" applyFill="1" applyBorder="1" applyAlignment="1" applyProtection="1">
      <alignment horizontal="center" wrapText="1"/>
      <protection locked="0"/>
    </xf>
    <xf numFmtId="0" fontId="2" fillId="2" borderId="8" xfId="2" applyFill="1" applyBorder="1" applyAlignment="1" applyProtection="1">
      <alignment horizontal="center" wrapText="1"/>
      <protection locked="0"/>
    </xf>
    <xf numFmtId="0" fontId="2" fillId="5" borderId="3" xfId="2" applyFill="1" applyBorder="1" applyAlignment="1" applyProtection="1">
      <alignment horizontal="center"/>
      <protection locked="0"/>
    </xf>
    <xf numFmtId="0" fontId="2" fillId="9" borderId="18" xfId="2" applyFill="1" applyBorder="1" applyProtection="1">
      <protection locked="0"/>
    </xf>
    <xf numFmtId="0" fontId="5" fillId="0" borderId="0" xfId="2" applyFont="1" applyProtection="1">
      <protection locked="0"/>
    </xf>
    <xf numFmtId="0" fontId="2" fillId="5" borderId="12" xfId="2" applyFill="1" applyBorder="1" applyAlignment="1" applyProtection="1">
      <alignment horizontal="center"/>
      <protection locked="0"/>
    </xf>
    <xf numFmtId="0" fontId="2" fillId="5" borderId="11" xfId="2" applyFill="1" applyBorder="1" applyAlignment="1" applyProtection="1">
      <alignment horizontal="center"/>
      <protection locked="0"/>
    </xf>
    <xf numFmtId="0" fontId="2" fillId="5" borderId="10" xfId="2" applyFill="1" applyBorder="1" applyAlignment="1" applyProtection="1">
      <alignment horizontal="center"/>
      <protection locked="0"/>
    </xf>
    <xf numFmtId="0" fontId="1" fillId="9" borderId="6" xfId="1" applyFill="1" applyBorder="1" applyAlignment="1" applyProtection="1">
      <alignment horizontal="center"/>
      <protection locked="0"/>
    </xf>
    <xf numFmtId="0" fontId="1" fillId="9" borderId="5" xfId="1" applyFill="1" applyBorder="1" applyAlignment="1" applyProtection="1">
      <alignment horizontal="center"/>
      <protection locked="0"/>
    </xf>
    <xf numFmtId="0" fontId="1" fillId="9" borderId="4" xfId="1" applyFill="1" applyBorder="1" applyAlignment="1" applyProtection="1">
      <alignment horizontal="center"/>
      <protection locked="0"/>
    </xf>
    <xf numFmtId="0" fontId="3" fillId="8" borderId="0" xfId="2" applyFont="1" applyFill="1" applyAlignment="1">
      <alignment horizontal="center"/>
    </xf>
    <xf numFmtId="0" fontId="2" fillId="5" borderId="3" xfId="2" applyFill="1" applyBorder="1" applyAlignment="1" applyProtection="1">
      <alignment horizontal="center"/>
      <protection locked="0"/>
    </xf>
    <xf numFmtId="0" fontId="2" fillId="9" borderId="6" xfId="2" applyFill="1" applyBorder="1" applyAlignment="1" applyProtection="1">
      <alignment horizontal="left"/>
      <protection locked="0"/>
    </xf>
    <xf numFmtId="0" fontId="2" fillId="9" borderId="7" xfId="2" applyFill="1" applyBorder="1" applyAlignment="1" applyProtection="1">
      <alignment horizontal="left"/>
      <protection locked="0"/>
    </xf>
    <xf numFmtId="0" fontId="4" fillId="9" borderId="6" xfId="2" applyFont="1" applyFill="1" applyBorder="1" applyAlignment="1" applyProtection="1">
      <alignment horizontal="center" wrapText="1"/>
      <protection locked="0"/>
    </xf>
    <xf numFmtId="0" fontId="4" fillId="9" borderId="7" xfId="2" applyFont="1" applyFill="1" applyBorder="1" applyAlignment="1" applyProtection="1">
      <alignment horizontal="center" wrapText="1"/>
      <protection locked="0"/>
    </xf>
    <xf numFmtId="0" fontId="2" fillId="5" borderId="13" xfId="2" applyFill="1" applyBorder="1" applyAlignment="1" applyProtection="1">
      <alignment horizontal="center"/>
      <protection locked="0"/>
    </xf>
    <xf numFmtId="0" fontId="2" fillId="2" borderId="9" xfId="2" applyFill="1" applyBorder="1" applyAlignment="1" applyProtection="1">
      <alignment horizontal="center" wrapText="1"/>
      <protection locked="0"/>
    </xf>
    <xf numFmtId="0" fontId="2" fillId="2" borderId="7" xfId="2" applyFill="1" applyBorder="1" applyAlignment="1" applyProtection="1">
      <alignment horizontal="center" wrapText="1"/>
      <protection locked="0"/>
    </xf>
    <xf numFmtId="0" fontId="3" fillId="8" borderId="15" xfId="2" applyFont="1" applyFill="1" applyBorder="1" applyAlignment="1" applyProtection="1">
      <alignment horizontal="center"/>
      <protection locked="0"/>
    </xf>
    <xf numFmtId="0" fontId="3" fillId="8" borderId="0" xfId="2" applyFont="1" applyFill="1" applyAlignment="1" applyProtection="1">
      <alignment horizontal="center"/>
      <protection locked="0"/>
    </xf>
    <xf numFmtId="0" fontId="3" fillId="8" borderId="14" xfId="2" applyFont="1" applyFill="1" applyBorder="1" applyAlignment="1" applyProtection="1">
      <alignment horizontal="center"/>
      <protection locked="0"/>
    </xf>
    <xf numFmtId="0" fontId="2" fillId="5" borderId="21" xfId="2" applyFill="1" applyBorder="1" applyAlignment="1" applyProtection="1">
      <alignment horizontal="center"/>
      <protection locked="0"/>
    </xf>
    <xf numFmtId="0" fontId="2" fillId="5" borderId="20" xfId="2" applyFill="1" applyBorder="1" applyAlignment="1" applyProtection="1">
      <alignment horizontal="center"/>
      <protection locked="0"/>
    </xf>
    <xf numFmtId="0" fontId="2" fillId="5" borderId="19" xfId="2" applyFill="1" applyBorder="1" applyAlignment="1" applyProtection="1">
      <alignment horizontal="center"/>
      <protection locked="0"/>
    </xf>
    <xf numFmtId="0" fontId="5" fillId="8" borderId="25" xfId="2" applyFont="1" applyFill="1" applyBorder="1" applyAlignment="1" applyProtection="1">
      <alignment horizontal="center"/>
      <protection locked="0"/>
    </xf>
    <xf numFmtId="0" fontId="5" fillId="8" borderId="24" xfId="2" applyFont="1" applyFill="1" applyBorder="1" applyAlignment="1" applyProtection="1">
      <alignment horizontal="center"/>
      <protection locked="0"/>
    </xf>
    <xf numFmtId="0" fontId="2" fillId="9" borderId="23" xfId="2" applyFill="1" applyBorder="1" applyAlignment="1" applyProtection="1">
      <alignment horizontal="center"/>
      <protection locked="0"/>
    </xf>
    <xf numFmtId="0" fontId="2" fillId="9" borderId="22" xfId="2" applyFill="1" applyBorder="1" applyAlignment="1" applyProtection="1">
      <alignment horizontal="center"/>
      <protection locked="0"/>
    </xf>
    <xf numFmtId="0" fontId="2" fillId="5" borderId="17" xfId="2" applyFill="1" applyBorder="1" applyAlignment="1" applyProtection="1">
      <alignment horizontal="center"/>
      <protection locked="0"/>
    </xf>
    <xf numFmtId="0" fontId="2" fillId="5" borderId="16" xfId="2" applyFill="1" applyBorder="1" applyAlignment="1" applyProtection="1">
      <alignment horizontal="center"/>
      <protection locked="0"/>
    </xf>
    <xf numFmtId="0" fontId="2" fillId="9" borderId="9" xfId="2" applyFill="1" applyBorder="1" applyAlignment="1" applyProtection="1">
      <alignment horizontal="center"/>
      <protection locked="0"/>
    </xf>
    <xf numFmtId="0" fontId="2" fillId="9" borderId="4" xfId="2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397671D2-830B-4601-A895-2AFDBF810A31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Shell%20Event%20BLANK%20202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structions PT 2"/>
      <sheetName val="EXAMPLES"/>
      <sheetName val="Lookup"/>
      <sheetName val="PACT"/>
      <sheetName val="AUT"/>
      <sheetName val="SHELDAT.TXT"/>
    </sheetNames>
    <sheetDataSet>
      <sheetData sheetId="0"/>
      <sheetData sheetId="1"/>
      <sheetData sheetId="2"/>
      <sheetData sheetId="3">
        <row r="1">
          <cell r="A1" t="str">
            <v>2 - Ticketmaster (Synchro) Systems</v>
          </cell>
          <cell r="B1">
            <v>2</v>
          </cell>
        </row>
        <row r="2">
          <cell r="A2" t="str">
            <v>1 - Get Me In</v>
          </cell>
          <cell r="B2">
            <v>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22E3-7BF5-40EF-8E50-795CB9D7760B}">
  <dimension ref="A1:V62"/>
  <sheetViews>
    <sheetView tabSelected="1" topLeftCell="E1" zoomScale="75" zoomScaleNormal="85" workbookViewId="0">
      <selection activeCell="M9" sqref="M9:R9"/>
    </sheetView>
  </sheetViews>
  <sheetFormatPr baseColWidth="10" defaultColWidth="8.83203125" defaultRowHeight="15" x14ac:dyDescent="0.2"/>
  <cols>
    <col min="1" max="4" width="0" hidden="1" customWidth="1"/>
    <col min="5" max="5" width="65.5" customWidth="1"/>
    <col min="6" max="6" width="30.5" customWidth="1"/>
    <col min="7" max="7" width="15.33203125" customWidth="1"/>
    <col min="8" max="8" width="20.1640625" bestFit="1" customWidth="1"/>
    <col min="9" max="9" width="29.5" customWidth="1"/>
    <col min="10" max="10" width="15" customWidth="1"/>
    <col min="11" max="11" width="11.5" bestFit="1" customWidth="1"/>
    <col min="12" max="12" width="59.83203125" customWidth="1"/>
    <col min="13" max="13" width="12" customWidth="1"/>
    <col min="14" max="14" width="10.5" customWidth="1"/>
    <col min="15" max="15" width="12.1640625" customWidth="1"/>
    <col min="16" max="16" width="12.6640625" customWidth="1"/>
    <col min="17" max="17" width="11.5" customWidth="1"/>
    <col min="18" max="18" width="11.6640625" customWidth="1"/>
    <col min="19" max="19" width="135.6640625" customWidth="1"/>
  </cols>
  <sheetData>
    <row r="1" spans="1:22" ht="17" thickTop="1" thickBot="1" x14ac:dyDescent="0.25">
      <c r="A1" s="8"/>
      <c r="B1" s="8"/>
      <c r="C1" s="8"/>
      <c r="D1" s="8"/>
      <c r="E1" s="41" t="s">
        <v>24</v>
      </c>
      <c r="F1" s="42"/>
      <c r="G1" s="19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8"/>
    </row>
    <row r="2" spans="1:22" ht="17" thickTop="1" thickBot="1" x14ac:dyDescent="0.25">
      <c r="A2" s="8"/>
      <c r="B2" s="8"/>
      <c r="C2" s="8"/>
      <c r="D2" s="8"/>
      <c r="E2" s="43" t="s">
        <v>23</v>
      </c>
      <c r="F2" s="44"/>
      <c r="G2" s="19"/>
      <c r="H2" s="38" t="s">
        <v>22</v>
      </c>
      <c r="I2" s="39"/>
      <c r="J2" s="40"/>
      <c r="K2" s="18" t="s">
        <v>21</v>
      </c>
      <c r="L2" s="14"/>
      <c r="M2" s="14"/>
      <c r="N2" s="14"/>
      <c r="O2" s="14"/>
      <c r="P2" s="14"/>
      <c r="Q2" s="14"/>
      <c r="R2" s="14"/>
      <c r="S2" s="14"/>
      <c r="T2" s="14"/>
      <c r="U2" s="8"/>
    </row>
    <row r="3" spans="1:22" ht="17" thickTop="1" thickBot="1" x14ac:dyDescent="0.25">
      <c r="A3" s="8"/>
      <c r="B3" s="8"/>
      <c r="C3" s="8"/>
      <c r="D3" s="8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8"/>
    </row>
    <row r="4" spans="1:22" ht="16" thickTop="1" x14ac:dyDescent="0.2">
      <c r="A4" s="8"/>
      <c r="B4" s="8"/>
      <c r="C4" s="8"/>
      <c r="D4" s="8"/>
      <c r="E4" s="45" t="s">
        <v>20</v>
      </c>
      <c r="F4" s="46"/>
      <c r="G4" s="45" t="s">
        <v>19</v>
      </c>
      <c r="H4" s="46"/>
      <c r="L4" s="14"/>
      <c r="M4" s="14"/>
      <c r="N4" s="14"/>
      <c r="O4" s="14"/>
      <c r="P4" s="14"/>
      <c r="Q4" s="14"/>
      <c r="R4" s="14"/>
      <c r="S4" s="14"/>
      <c r="T4" s="14"/>
      <c r="U4" s="14"/>
      <c r="V4" s="8"/>
    </row>
    <row r="5" spans="1:22" ht="16" thickBot="1" x14ac:dyDescent="0.25">
      <c r="A5" s="8"/>
      <c r="B5" s="8"/>
      <c r="C5" s="8"/>
      <c r="D5" s="8"/>
      <c r="E5" s="47"/>
      <c r="F5" s="48"/>
      <c r="G5" s="47" t="s">
        <v>26</v>
      </c>
      <c r="H5" s="48"/>
      <c r="L5" s="14"/>
      <c r="M5" s="14"/>
      <c r="N5" s="14"/>
      <c r="O5" s="14"/>
      <c r="P5" s="14"/>
      <c r="Q5" s="14"/>
      <c r="R5" s="14"/>
      <c r="S5" s="14"/>
      <c r="T5" s="14"/>
      <c r="U5" s="14"/>
      <c r="V5" s="8"/>
    </row>
    <row r="6" spans="1:22" ht="16" thickTop="1" x14ac:dyDescent="0.2">
      <c r="A6" s="8"/>
      <c r="B6" s="8"/>
      <c r="C6" s="8"/>
      <c r="D6" s="8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8"/>
    </row>
    <row r="7" spans="1:22" x14ac:dyDescent="0.2">
      <c r="A7" s="8"/>
      <c r="B7" s="8"/>
      <c r="C7" s="8"/>
      <c r="D7" s="8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  <c r="S7" s="14"/>
      <c r="T7" s="8"/>
    </row>
    <row r="8" spans="1:22" x14ac:dyDescent="0.2">
      <c r="A8" s="8"/>
      <c r="B8" s="8"/>
      <c r="C8" s="8"/>
      <c r="D8" s="8"/>
      <c r="E8" s="32" t="s">
        <v>18</v>
      </c>
      <c r="F8" s="27"/>
      <c r="G8" s="17" t="s">
        <v>17</v>
      </c>
      <c r="H8" s="17" t="s">
        <v>16</v>
      </c>
      <c r="I8" s="20" t="s">
        <v>15</v>
      </c>
      <c r="J8" s="27"/>
      <c r="K8" s="20" t="s">
        <v>14</v>
      </c>
      <c r="L8" s="27"/>
      <c r="M8" s="20" t="s">
        <v>27</v>
      </c>
      <c r="N8" s="21"/>
      <c r="O8" s="21"/>
      <c r="P8" s="21"/>
      <c r="Q8" s="21"/>
      <c r="R8" s="22"/>
      <c r="S8" s="14"/>
      <c r="T8" s="14"/>
      <c r="U8" s="8"/>
    </row>
    <row r="9" spans="1:22" ht="15.75" customHeight="1" thickBot="1" x14ac:dyDescent="0.25">
      <c r="A9" s="8"/>
      <c r="B9" s="8"/>
      <c r="C9" s="8"/>
      <c r="D9" s="8"/>
      <c r="E9" s="33" t="s">
        <v>29</v>
      </c>
      <c r="F9" s="34"/>
      <c r="G9" s="16" t="s">
        <v>30</v>
      </c>
      <c r="H9" s="15"/>
      <c r="I9" s="30"/>
      <c r="J9" s="31"/>
      <c r="K9" s="28"/>
      <c r="L9" s="29"/>
      <c r="M9" s="23"/>
      <c r="N9" s="24"/>
      <c r="O9" s="24"/>
      <c r="P9" s="24"/>
      <c r="Q9" s="24"/>
      <c r="R9" s="25"/>
      <c r="S9" s="14"/>
      <c r="T9" s="14"/>
      <c r="U9" s="8"/>
    </row>
    <row r="10" spans="1:22" ht="16" thickTop="1" x14ac:dyDescent="0.2">
      <c r="A10" s="8"/>
      <c r="B10" s="8"/>
      <c r="C10" s="8"/>
      <c r="D10" s="8"/>
      <c r="E10" s="14"/>
      <c r="F10" s="14"/>
      <c r="G10" s="14"/>
      <c r="H10" s="14" t="s">
        <v>13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8"/>
    </row>
    <row r="11" spans="1:22" x14ac:dyDescent="0.2">
      <c r="A11" s="12"/>
      <c r="B11" s="12"/>
      <c r="C11" s="12"/>
      <c r="D11" s="12"/>
      <c r="E11" s="26" t="s">
        <v>12</v>
      </c>
      <c r="F11" s="26"/>
      <c r="G11" s="26"/>
      <c r="H11" s="26"/>
      <c r="I11" s="26"/>
      <c r="J11" s="13" t="s">
        <v>1</v>
      </c>
      <c r="K11" s="12"/>
      <c r="L11" s="12"/>
      <c r="M11" s="8"/>
    </row>
    <row r="12" spans="1:22" x14ac:dyDescent="0.2">
      <c r="A12" s="11" t="s">
        <v>11</v>
      </c>
      <c r="B12" s="11" t="s">
        <v>10</v>
      </c>
      <c r="C12" s="11" t="s">
        <v>9</v>
      </c>
      <c r="D12" s="11" t="s">
        <v>8</v>
      </c>
      <c r="E12" s="10" t="s">
        <v>25</v>
      </c>
      <c r="F12" s="10" t="s">
        <v>7</v>
      </c>
      <c r="G12" s="10" t="s">
        <v>6</v>
      </c>
      <c r="H12" s="10" t="s">
        <v>5</v>
      </c>
      <c r="I12" s="10" t="s">
        <v>4</v>
      </c>
      <c r="J12" s="10" t="s">
        <v>3</v>
      </c>
      <c r="K12" s="10" t="s">
        <v>2</v>
      </c>
      <c r="L12" s="9" t="s">
        <v>1</v>
      </c>
      <c r="M12" s="8"/>
    </row>
    <row r="13" spans="1:22" x14ac:dyDescent="0.2">
      <c r="A13" s="6" t="s">
        <v>0</v>
      </c>
      <c r="B13" s="6" t="e">
        <f>VLOOKUP(Form!#REF!,System,2,FALSE)</f>
        <v>#REF!</v>
      </c>
      <c r="C13" s="6" t="str">
        <f t="shared" ref="C13:C44" si="0">$G$9</f>
        <v>CT</v>
      </c>
      <c r="D13" s="5" t="str">
        <f t="shared" ref="D13:D44" si="1">TEXT(F13,"ddmm")</f>
        <v>0105</v>
      </c>
      <c r="E13" s="4" t="s">
        <v>28</v>
      </c>
      <c r="F13" s="3">
        <v>44682</v>
      </c>
      <c r="G13" s="2">
        <v>0.625</v>
      </c>
      <c r="H13" s="3">
        <v>44652</v>
      </c>
      <c r="I13" s="2">
        <v>0.375</v>
      </c>
      <c r="J13" s="3">
        <v>44652</v>
      </c>
      <c r="K13" s="2">
        <v>0.375</v>
      </c>
      <c r="L13" s="1"/>
      <c r="M13" s="7"/>
    </row>
    <row r="14" spans="1:22" x14ac:dyDescent="0.2">
      <c r="A14" s="6" t="s">
        <v>0</v>
      </c>
      <c r="B14" s="6" t="e">
        <f>VLOOKUP(Form!#REF!,System,2,FALSE)</f>
        <v>#REF!</v>
      </c>
      <c r="C14" s="6" t="str">
        <f t="shared" si="0"/>
        <v>CT</v>
      </c>
      <c r="D14" s="5" t="str">
        <f t="shared" si="1"/>
        <v>0001</v>
      </c>
      <c r="E14" s="4"/>
      <c r="F14" s="3"/>
      <c r="G14" s="2"/>
      <c r="H14" s="3"/>
      <c r="I14" s="2"/>
      <c r="J14" s="3"/>
      <c r="K14" s="2"/>
      <c r="L14" s="1"/>
      <c r="M14" s="7"/>
    </row>
    <row r="15" spans="1:22" x14ac:dyDescent="0.2">
      <c r="A15" s="6" t="s">
        <v>0</v>
      </c>
      <c r="B15" s="6" t="e">
        <f>VLOOKUP(Form!#REF!,System,2,FALSE)</f>
        <v>#REF!</v>
      </c>
      <c r="C15" s="6" t="str">
        <f t="shared" si="0"/>
        <v>CT</v>
      </c>
      <c r="D15" s="5" t="str">
        <f t="shared" si="1"/>
        <v>0001</v>
      </c>
      <c r="E15" s="4"/>
      <c r="F15" s="3"/>
      <c r="G15" s="2"/>
      <c r="H15" s="3"/>
      <c r="I15" s="2"/>
      <c r="J15" s="3"/>
      <c r="K15" s="2"/>
      <c r="L15" s="1"/>
      <c r="M15" s="7"/>
    </row>
    <row r="16" spans="1:22" x14ac:dyDescent="0.2">
      <c r="A16" s="6" t="s">
        <v>0</v>
      </c>
      <c r="B16" s="6" t="e">
        <f>VLOOKUP(Form!#REF!,System,2,FALSE)</f>
        <v>#REF!</v>
      </c>
      <c r="C16" s="6" t="str">
        <f t="shared" si="0"/>
        <v>CT</v>
      </c>
      <c r="D16" s="5" t="str">
        <f t="shared" si="1"/>
        <v>0001</v>
      </c>
      <c r="E16" s="4"/>
      <c r="F16" s="3"/>
      <c r="G16" s="2"/>
      <c r="H16" s="3"/>
      <c r="I16" s="2"/>
      <c r="J16" s="3"/>
      <c r="K16" s="2"/>
      <c r="L16" s="1"/>
      <c r="M16" s="7"/>
    </row>
    <row r="17" spans="1:13" x14ac:dyDescent="0.2">
      <c r="A17" s="6" t="s">
        <v>0</v>
      </c>
      <c r="B17" s="6" t="e">
        <f>VLOOKUP(Form!#REF!,System,2,FALSE)</f>
        <v>#REF!</v>
      </c>
      <c r="C17" s="6" t="str">
        <f t="shared" si="0"/>
        <v>CT</v>
      </c>
      <c r="D17" s="5" t="str">
        <f t="shared" si="1"/>
        <v>0001</v>
      </c>
      <c r="E17" s="4"/>
      <c r="F17" s="3"/>
      <c r="G17" s="2"/>
      <c r="H17" s="3"/>
      <c r="I17" s="2"/>
      <c r="J17" s="3"/>
      <c r="K17" s="2"/>
      <c r="L17" s="1"/>
      <c r="M17" s="7"/>
    </row>
    <row r="18" spans="1:13" x14ac:dyDescent="0.2">
      <c r="A18" s="6" t="s">
        <v>0</v>
      </c>
      <c r="B18" s="6" t="e">
        <f>VLOOKUP(Form!#REF!,System,2,FALSE)</f>
        <v>#REF!</v>
      </c>
      <c r="C18" s="6" t="str">
        <f t="shared" si="0"/>
        <v>CT</v>
      </c>
      <c r="D18" s="5" t="str">
        <f t="shared" si="1"/>
        <v>0001</v>
      </c>
      <c r="E18" s="4"/>
      <c r="F18" s="3"/>
      <c r="G18" s="2"/>
      <c r="H18" s="3"/>
      <c r="I18" s="2"/>
      <c r="J18" s="3"/>
      <c r="K18" s="2"/>
      <c r="L18" s="1"/>
      <c r="M18" s="7"/>
    </row>
    <row r="19" spans="1:13" x14ac:dyDescent="0.2">
      <c r="A19" s="6" t="s">
        <v>0</v>
      </c>
      <c r="B19" s="6" t="e">
        <f>VLOOKUP(Form!#REF!,System,2,FALSE)</f>
        <v>#REF!</v>
      </c>
      <c r="C19" s="6" t="str">
        <f t="shared" si="0"/>
        <v>CT</v>
      </c>
      <c r="D19" s="5" t="str">
        <f t="shared" si="1"/>
        <v>0001</v>
      </c>
      <c r="E19" s="4"/>
      <c r="F19" s="3"/>
      <c r="G19" s="2"/>
      <c r="H19" s="3"/>
      <c r="I19" s="2"/>
      <c r="J19" s="3"/>
      <c r="K19" s="2"/>
      <c r="L19" s="1"/>
      <c r="M19" s="7"/>
    </row>
    <row r="20" spans="1:13" x14ac:dyDescent="0.2">
      <c r="A20" s="6" t="s">
        <v>0</v>
      </c>
      <c r="B20" s="6" t="e">
        <f>VLOOKUP(Form!#REF!,System,2,FALSE)</f>
        <v>#REF!</v>
      </c>
      <c r="C20" s="6" t="str">
        <f t="shared" si="0"/>
        <v>CT</v>
      </c>
      <c r="D20" s="5" t="str">
        <f t="shared" si="1"/>
        <v>0001</v>
      </c>
      <c r="E20" s="4"/>
      <c r="F20" s="3"/>
      <c r="G20" s="2"/>
      <c r="H20" s="3"/>
      <c r="I20" s="2"/>
      <c r="J20" s="3"/>
      <c r="K20" s="2"/>
      <c r="L20" s="1"/>
      <c r="M20" s="7"/>
    </row>
    <row r="21" spans="1:13" x14ac:dyDescent="0.2">
      <c r="A21" s="6" t="s">
        <v>0</v>
      </c>
      <c r="B21" s="6" t="e">
        <f>VLOOKUP(Form!#REF!,System,2,FALSE)</f>
        <v>#REF!</v>
      </c>
      <c r="C21" s="6" t="str">
        <f t="shared" si="0"/>
        <v>CT</v>
      </c>
      <c r="D21" s="5" t="str">
        <f t="shared" si="1"/>
        <v>0001</v>
      </c>
      <c r="E21" s="4"/>
      <c r="F21" s="3"/>
      <c r="G21" s="2"/>
      <c r="H21" s="3"/>
      <c r="I21" s="2"/>
      <c r="J21" s="3"/>
      <c r="K21" s="2"/>
      <c r="L21" s="1"/>
      <c r="M21" s="7"/>
    </row>
    <row r="22" spans="1:13" x14ac:dyDescent="0.2">
      <c r="A22" s="6" t="s">
        <v>0</v>
      </c>
      <c r="B22" s="6" t="e">
        <f>VLOOKUP(Form!#REF!,System,2,FALSE)</f>
        <v>#REF!</v>
      </c>
      <c r="C22" s="6" t="str">
        <f t="shared" si="0"/>
        <v>CT</v>
      </c>
      <c r="D22" s="5" t="str">
        <f t="shared" si="1"/>
        <v>0001</v>
      </c>
      <c r="E22" s="4"/>
      <c r="F22" s="3"/>
      <c r="G22" s="2"/>
      <c r="H22" s="3"/>
      <c r="I22" s="2"/>
      <c r="J22" s="3"/>
      <c r="K22" s="2"/>
      <c r="L22" s="1"/>
      <c r="M22" s="7"/>
    </row>
    <row r="23" spans="1:13" x14ac:dyDescent="0.2">
      <c r="A23" s="6" t="s">
        <v>0</v>
      </c>
      <c r="B23" s="6" t="e">
        <f>VLOOKUP(Form!#REF!,System,2,FALSE)</f>
        <v>#REF!</v>
      </c>
      <c r="C23" s="6" t="str">
        <f t="shared" si="0"/>
        <v>CT</v>
      </c>
      <c r="D23" s="5" t="str">
        <f t="shared" si="1"/>
        <v>0001</v>
      </c>
      <c r="E23" s="4"/>
      <c r="F23" s="3"/>
      <c r="G23" s="2"/>
      <c r="H23" s="3"/>
      <c r="I23" s="2"/>
      <c r="J23" s="3"/>
      <c r="K23" s="2"/>
      <c r="L23" s="1"/>
      <c r="M23" s="7"/>
    </row>
    <row r="24" spans="1:13" x14ac:dyDescent="0.2">
      <c r="A24" s="6" t="s">
        <v>0</v>
      </c>
      <c r="B24" s="6" t="e">
        <f>VLOOKUP(Form!#REF!,System,2,FALSE)</f>
        <v>#REF!</v>
      </c>
      <c r="C24" s="6" t="str">
        <f t="shared" si="0"/>
        <v>CT</v>
      </c>
      <c r="D24" s="5" t="str">
        <f t="shared" si="1"/>
        <v>0001</v>
      </c>
      <c r="E24" s="4"/>
      <c r="F24" s="3"/>
      <c r="G24" s="2"/>
      <c r="H24" s="3"/>
      <c r="I24" s="2"/>
      <c r="J24" s="3"/>
      <c r="K24" s="2"/>
      <c r="L24" s="1"/>
      <c r="M24" s="7"/>
    </row>
    <row r="25" spans="1:13" x14ac:dyDescent="0.2">
      <c r="A25" s="6" t="s">
        <v>0</v>
      </c>
      <c r="B25" s="6" t="e">
        <f>VLOOKUP(Form!#REF!,System,2,FALSE)</f>
        <v>#REF!</v>
      </c>
      <c r="C25" s="6" t="str">
        <f t="shared" si="0"/>
        <v>CT</v>
      </c>
      <c r="D25" s="5" t="str">
        <f t="shared" si="1"/>
        <v>0001</v>
      </c>
      <c r="E25" s="4"/>
      <c r="F25" s="3"/>
      <c r="G25" s="2"/>
      <c r="H25" s="3"/>
      <c r="I25" s="2"/>
      <c r="J25" s="3"/>
      <c r="K25" s="2"/>
      <c r="L25" s="1"/>
      <c r="M25" s="7"/>
    </row>
    <row r="26" spans="1:13" x14ac:dyDescent="0.2">
      <c r="A26" s="6" t="s">
        <v>0</v>
      </c>
      <c r="B26" s="6" t="e">
        <f>VLOOKUP(Form!#REF!,System,2,FALSE)</f>
        <v>#REF!</v>
      </c>
      <c r="C26" s="6" t="str">
        <f t="shared" si="0"/>
        <v>CT</v>
      </c>
      <c r="D26" s="5" t="str">
        <f t="shared" si="1"/>
        <v>0001</v>
      </c>
      <c r="E26" s="4"/>
      <c r="F26" s="3"/>
      <c r="G26" s="2"/>
      <c r="H26" s="3"/>
      <c r="I26" s="2"/>
      <c r="J26" s="3"/>
      <c r="K26" s="2"/>
      <c r="L26" s="1"/>
      <c r="M26" s="7"/>
    </row>
    <row r="27" spans="1:13" x14ac:dyDescent="0.2">
      <c r="A27" s="6" t="s">
        <v>0</v>
      </c>
      <c r="B27" s="6" t="e">
        <f>VLOOKUP(Form!#REF!,System,2,FALSE)</f>
        <v>#REF!</v>
      </c>
      <c r="C27" s="6" t="str">
        <f t="shared" si="0"/>
        <v>CT</v>
      </c>
      <c r="D27" s="5" t="str">
        <f t="shared" si="1"/>
        <v>0001</v>
      </c>
      <c r="E27" s="4"/>
      <c r="F27" s="3"/>
      <c r="G27" s="2"/>
      <c r="H27" s="3"/>
      <c r="I27" s="2"/>
      <c r="J27" s="3"/>
      <c r="K27" s="2"/>
      <c r="L27" s="1"/>
      <c r="M27" s="7"/>
    </row>
    <row r="28" spans="1:13" x14ac:dyDescent="0.2">
      <c r="A28" s="6" t="s">
        <v>0</v>
      </c>
      <c r="B28" s="6" t="e">
        <f>VLOOKUP(Form!#REF!,System,2,FALSE)</f>
        <v>#REF!</v>
      </c>
      <c r="C28" s="6" t="str">
        <f t="shared" si="0"/>
        <v>CT</v>
      </c>
      <c r="D28" s="5" t="str">
        <f t="shared" si="1"/>
        <v>0001</v>
      </c>
      <c r="E28" s="4"/>
      <c r="F28" s="3"/>
      <c r="G28" s="2"/>
      <c r="H28" s="3"/>
      <c r="I28" s="2"/>
      <c r="J28" s="3"/>
      <c r="K28" s="2"/>
      <c r="L28" s="1"/>
      <c r="M28" s="7"/>
    </row>
    <row r="29" spans="1:13" x14ac:dyDescent="0.2">
      <c r="A29" s="6" t="s">
        <v>0</v>
      </c>
      <c r="B29" s="6" t="e">
        <f>VLOOKUP(Form!#REF!,System,2,FALSE)</f>
        <v>#REF!</v>
      </c>
      <c r="C29" s="6" t="str">
        <f t="shared" si="0"/>
        <v>CT</v>
      </c>
      <c r="D29" s="5" t="str">
        <f t="shared" si="1"/>
        <v>0001</v>
      </c>
      <c r="E29" s="4"/>
      <c r="F29" s="3"/>
      <c r="G29" s="2"/>
      <c r="H29" s="3"/>
      <c r="I29" s="2"/>
      <c r="J29" s="3"/>
      <c r="K29" s="2"/>
      <c r="L29" s="1"/>
      <c r="M29" s="7"/>
    </row>
    <row r="30" spans="1:13" x14ac:dyDescent="0.2">
      <c r="A30" s="6" t="s">
        <v>0</v>
      </c>
      <c r="B30" s="6" t="e">
        <f>VLOOKUP(Form!#REF!,System,2,FALSE)</f>
        <v>#REF!</v>
      </c>
      <c r="C30" s="6" t="str">
        <f t="shared" si="0"/>
        <v>CT</v>
      </c>
      <c r="D30" s="5" t="str">
        <f t="shared" si="1"/>
        <v>0001</v>
      </c>
      <c r="E30" s="4"/>
      <c r="F30" s="3"/>
      <c r="G30" s="2"/>
      <c r="H30" s="3"/>
      <c r="I30" s="2"/>
      <c r="J30" s="3"/>
      <c r="K30" s="2"/>
      <c r="L30" s="1"/>
      <c r="M30" s="7"/>
    </row>
    <row r="31" spans="1:13" x14ac:dyDescent="0.2">
      <c r="A31" s="6" t="s">
        <v>0</v>
      </c>
      <c r="B31" s="6" t="e">
        <f>VLOOKUP(Form!#REF!,System,2,FALSE)</f>
        <v>#REF!</v>
      </c>
      <c r="C31" s="6" t="str">
        <f t="shared" si="0"/>
        <v>CT</v>
      </c>
      <c r="D31" s="5" t="str">
        <f t="shared" si="1"/>
        <v>0001</v>
      </c>
      <c r="E31" s="4"/>
      <c r="F31" s="3"/>
      <c r="G31" s="2"/>
      <c r="H31" s="3"/>
      <c r="I31" s="2"/>
      <c r="J31" s="3"/>
      <c r="K31" s="2"/>
      <c r="L31" s="1"/>
      <c r="M31" s="7"/>
    </row>
    <row r="32" spans="1:13" x14ac:dyDescent="0.2">
      <c r="A32" s="6" t="s">
        <v>0</v>
      </c>
      <c r="B32" s="6" t="e">
        <f>VLOOKUP(Form!#REF!,System,2,FALSE)</f>
        <v>#REF!</v>
      </c>
      <c r="C32" s="6" t="str">
        <f t="shared" si="0"/>
        <v>CT</v>
      </c>
      <c r="D32" s="5" t="str">
        <f t="shared" si="1"/>
        <v>0001</v>
      </c>
      <c r="E32" s="4"/>
      <c r="F32" s="3"/>
      <c r="G32" s="2"/>
      <c r="H32" s="3"/>
      <c r="I32" s="2"/>
      <c r="J32" s="3"/>
      <c r="K32" s="2"/>
      <c r="L32" s="1"/>
      <c r="M32" s="7"/>
    </row>
    <row r="33" spans="1:13" x14ac:dyDescent="0.2">
      <c r="A33" s="6" t="s">
        <v>0</v>
      </c>
      <c r="B33" s="6" t="e">
        <f>VLOOKUP(Form!#REF!,System,2,FALSE)</f>
        <v>#REF!</v>
      </c>
      <c r="C33" s="6" t="str">
        <f t="shared" si="0"/>
        <v>CT</v>
      </c>
      <c r="D33" s="5" t="str">
        <f t="shared" si="1"/>
        <v>0001</v>
      </c>
      <c r="E33" s="4"/>
      <c r="F33" s="3"/>
      <c r="G33" s="2"/>
      <c r="H33" s="3"/>
      <c r="I33" s="2"/>
      <c r="J33" s="3"/>
      <c r="K33" s="2"/>
      <c r="L33" s="1"/>
      <c r="M33" s="7"/>
    </row>
    <row r="34" spans="1:13" x14ac:dyDescent="0.2">
      <c r="A34" s="6" t="s">
        <v>0</v>
      </c>
      <c r="B34" s="6" t="e">
        <f>VLOOKUP(Form!#REF!,System,2,FALSE)</f>
        <v>#REF!</v>
      </c>
      <c r="C34" s="6" t="str">
        <f t="shared" si="0"/>
        <v>CT</v>
      </c>
      <c r="D34" s="5" t="str">
        <f t="shared" si="1"/>
        <v>0001</v>
      </c>
      <c r="E34" s="4"/>
      <c r="F34" s="3"/>
      <c r="G34" s="2"/>
      <c r="H34" s="3"/>
      <c r="I34" s="2"/>
      <c r="J34" s="3"/>
      <c r="K34" s="2"/>
      <c r="L34" s="1"/>
      <c r="M34" s="7"/>
    </row>
    <row r="35" spans="1:13" x14ac:dyDescent="0.2">
      <c r="A35" s="6" t="s">
        <v>0</v>
      </c>
      <c r="B35" s="6" t="e">
        <f>VLOOKUP(Form!#REF!,System,2,FALSE)</f>
        <v>#REF!</v>
      </c>
      <c r="C35" s="6" t="str">
        <f t="shared" si="0"/>
        <v>CT</v>
      </c>
      <c r="D35" s="5" t="str">
        <f t="shared" si="1"/>
        <v>0001</v>
      </c>
      <c r="E35" s="4"/>
      <c r="F35" s="3"/>
      <c r="G35" s="2"/>
      <c r="H35" s="3"/>
      <c r="I35" s="2"/>
      <c r="J35" s="3"/>
      <c r="K35" s="2"/>
      <c r="L35" s="1"/>
      <c r="M35" s="7"/>
    </row>
    <row r="36" spans="1:13" x14ac:dyDescent="0.2">
      <c r="A36" s="6" t="s">
        <v>0</v>
      </c>
      <c r="B36" s="6" t="e">
        <f>VLOOKUP(Form!#REF!,System,2,FALSE)</f>
        <v>#REF!</v>
      </c>
      <c r="C36" s="6" t="str">
        <f t="shared" si="0"/>
        <v>CT</v>
      </c>
      <c r="D36" s="5" t="str">
        <f t="shared" si="1"/>
        <v>0001</v>
      </c>
      <c r="E36" s="4"/>
      <c r="F36" s="3"/>
      <c r="G36" s="2"/>
      <c r="H36" s="3"/>
      <c r="I36" s="2"/>
      <c r="J36" s="3"/>
      <c r="K36" s="2"/>
      <c r="L36" s="1"/>
      <c r="M36" s="7"/>
    </row>
    <row r="37" spans="1:13" x14ac:dyDescent="0.2">
      <c r="A37" s="6" t="s">
        <v>0</v>
      </c>
      <c r="B37" s="6" t="e">
        <f>VLOOKUP(Form!#REF!,System,2,FALSE)</f>
        <v>#REF!</v>
      </c>
      <c r="C37" s="6" t="str">
        <f t="shared" si="0"/>
        <v>CT</v>
      </c>
      <c r="D37" s="5" t="str">
        <f t="shared" si="1"/>
        <v>0001</v>
      </c>
      <c r="E37" s="4"/>
      <c r="F37" s="3"/>
      <c r="G37" s="2"/>
      <c r="H37" s="3"/>
      <c r="I37" s="2"/>
      <c r="J37" s="3"/>
      <c r="K37" s="2"/>
      <c r="L37" s="1"/>
      <c r="M37" s="7"/>
    </row>
    <row r="38" spans="1:13" x14ac:dyDescent="0.2">
      <c r="A38" s="6" t="s">
        <v>0</v>
      </c>
      <c r="B38" s="6" t="e">
        <f>VLOOKUP(Form!#REF!,System,2,FALSE)</f>
        <v>#REF!</v>
      </c>
      <c r="C38" s="6" t="str">
        <f t="shared" si="0"/>
        <v>CT</v>
      </c>
      <c r="D38" s="5" t="str">
        <f t="shared" si="1"/>
        <v>0001</v>
      </c>
      <c r="E38" s="4"/>
      <c r="F38" s="3"/>
      <c r="G38" s="2"/>
      <c r="H38" s="3"/>
      <c r="I38" s="2"/>
      <c r="J38" s="3"/>
      <c r="K38" s="2"/>
      <c r="L38" s="1"/>
      <c r="M38" s="7"/>
    </row>
    <row r="39" spans="1:13" x14ac:dyDescent="0.2">
      <c r="A39" s="6" t="s">
        <v>0</v>
      </c>
      <c r="B39" s="6" t="e">
        <f>VLOOKUP(Form!#REF!,System,2,FALSE)</f>
        <v>#REF!</v>
      </c>
      <c r="C39" s="6" t="str">
        <f t="shared" si="0"/>
        <v>CT</v>
      </c>
      <c r="D39" s="5" t="str">
        <f t="shared" si="1"/>
        <v>0001</v>
      </c>
      <c r="E39" s="4"/>
      <c r="F39" s="3"/>
      <c r="G39" s="2"/>
      <c r="H39" s="3"/>
      <c r="I39" s="2"/>
      <c r="J39" s="3"/>
      <c r="K39" s="2"/>
      <c r="L39" s="1"/>
      <c r="M39" s="7"/>
    </row>
    <row r="40" spans="1:13" x14ac:dyDescent="0.2">
      <c r="A40" s="6" t="s">
        <v>0</v>
      </c>
      <c r="B40" s="6" t="e">
        <f>VLOOKUP(Form!#REF!,System,2,FALSE)</f>
        <v>#REF!</v>
      </c>
      <c r="C40" s="6" t="str">
        <f t="shared" si="0"/>
        <v>CT</v>
      </c>
      <c r="D40" s="5" t="str">
        <f t="shared" si="1"/>
        <v>0001</v>
      </c>
      <c r="E40" s="4"/>
      <c r="F40" s="3"/>
      <c r="G40" s="2"/>
      <c r="H40" s="3"/>
      <c r="I40" s="2"/>
      <c r="J40" s="3"/>
      <c r="K40" s="2"/>
      <c r="L40" s="1"/>
      <c r="M40" s="7"/>
    </row>
    <row r="41" spans="1:13" x14ac:dyDescent="0.2">
      <c r="A41" s="6" t="s">
        <v>0</v>
      </c>
      <c r="B41" s="6" t="e">
        <f>VLOOKUP(Form!#REF!,System,2,FALSE)</f>
        <v>#REF!</v>
      </c>
      <c r="C41" s="6" t="str">
        <f t="shared" si="0"/>
        <v>CT</v>
      </c>
      <c r="D41" s="5" t="str">
        <f t="shared" si="1"/>
        <v>0001</v>
      </c>
      <c r="E41" s="4"/>
      <c r="F41" s="3"/>
      <c r="G41" s="2"/>
      <c r="H41" s="3"/>
      <c r="I41" s="2"/>
      <c r="J41" s="3"/>
      <c r="K41" s="2"/>
      <c r="L41" s="1"/>
      <c r="M41" s="7"/>
    </row>
    <row r="42" spans="1:13" x14ac:dyDescent="0.2">
      <c r="A42" s="6" t="s">
        <v>0</v>
      </c>
      <c r="B42" s="6" t="e">
        <f>VLOOKUP(Form!#REF!,System,2,FALSE)</f>
        <v>#REF!</v>
      </c>
      <c r="C42" s="6" t="str">
        <f t="shared" si="0"/>
        <v>CT</v>
      </c>
      <c r="D42" s="5" t="str">
        <f t="shared" si="1"/>
        <v>0001</v>
      </c>
      <c r="E42" s="4"/>
      <c r="F42" s="3"/>
      <c r="G42" s="2"/>
      <c r="H42" s="3"/>
      <c r="I42" s="2"/>
      <c r="J42" s="3"/>
      <c r="K42" s="2"/>
      <c r="L42" s="1"/>
      <c r="M42" s="7"/>
    </row>
    <row r="43" spans="1:13" x14ac:dyDescent="0.2">
      <c r="A43" s="6" t="s">
        <v>0</v>
      </c>
      <c r="B43" s="6" t="e">
        <f>VLOOKUP(Form!#REF!,System,2,FALSE)</f>
        <v>#REF!</v>
      </c>
      <c r="C43" s="6" t="str">
        <f t="shared" si="0"/>
        <v>CT</v>
      </c>
      <c r="D43" s="5" t="str">
        <f t="shared" si="1"/>
        <v>0001</v>
      </c>
      <c r="E43" s="4"/>
      <c r="F43" s="3"/>
      <c r="G43" s="2"/>
      <c r="H43" s="3"/>
      <c r="I43" s="2"/>
      <c r="J43" s="3"/>
      <c r="K43" s="2"/>
      <c r="L43" s="1"/>
    </row>
    <row r="44" spans="1:13" x14ac:dyDescent="0.2">
      <c r="A44" s="6" t="s">
        <v>0</v>
      </c>
      <c r="B44" s="6" t="e">
        <f>VLOOKUP(Form!#REF!,System,2,FALSE)</f>
        <v>#REF!</v>
      </c>
      <c r="C44" s="6" t="str">
        <f t="shared" si="0"/>
        <v>CT</v>
      </c>
      <c r="D44" s="5" t="str">
        <f t="shared" si="1"/>
        <v>0001</v>
      </c>
      <c r="E44" s="4"/>
      <c r="F44" s="3"/>
      <c r="G44" s="2"/>
      <c r="H44" s="3"/>
      <c r="I44" s="2"/>
      <c r="J44" s="3"/>
      <c r="K44" s="2"/>
      <c r="L44" s="1"/>
    </row>
    <row r="45" spans="1:13" x14ac:dyDescent="0.2">
      <c r="A45" s="6" t="s">
        <v>0</v>
      </c>
      <c r="B45" s="6" t="e">
        <f>VLOOKUP(Form!#REF!,System,2,FALSE)</f>
        <v>#REF!</v>
      </c>
      <c r="C45" s="6" t="str">
        <f t="shared" ref="C45:C62" si="2">$G$9</f>
        <v>CT</v>
      </c>
      <c r="D45" s="5" t="str">
        <f t="shared" ref="D45:D62" si="3">TEXT(F45,"ddmm")</f>
        <v>0001</v>
      </c>
      <c r="E45" s="4"/>
      <c r="F45" s="3"/>
      <c r="G45" s="2"/>
      <c r="H45" s="3"/>
      <c r="I45" s="2"/>
      <c r="J45" s="3"/>
      <c r="K45" s="2"/>
      <c r="L45" s="1"/>
    </row>
    <row r="46" spans="1:13" x14ac:dyDescent="0.2">
      <c r="A46" s="6" t="s">
        <v>0</v>
      </c>
      <c r="B46" s="6" t="e">
        <f>VLOOKUP(Form!#REF!,System,2,FALSE)</f>
        <v>#REF!</v>
      </c>
      <c r="C46" s="6" t="str">
        <f t="shared" si="2"/>
        <v>CT</v>
      </c>
      <c r="D46" s="5" t="str">
        <f t="shared" si="3"/>
        <v>0001</v>
      </c>
      <c r="E46" s="4"/>
      <c r="F46" s="3"/>
      <c r="G46" s="2"/>
      <c r="H46" s="3"/>
      <c r="I46" s="2"/>
      <c r="J46" s="3"/>
      <c r="K46" s="2"/>
      <c r="L46" s="1"/>
    </row>
    <row r="47" spans="1:13" x14ac:dyDescent="0.2">
      <c r="A47" s="6" t="s">
        <v>0</v>
      </c>
      <c r="B47" s="6" t="e">
        <f>VLOOKUP(Form!#REF!,System,2,FALSE)</f>
        <v>#REF!</v>
      </c>
      <c r="C47" s="6" t="str">
        <f t="shared" si="2"/>
        <v>CT</v>
      </c>
      <c r="D47" s="5" t="str">
        <f t="shared" si="3"/>
        <v>0001</v>
      </c>
      <c r="E47" s="4"/>
      <c r="F47" s="3"/>
      <c r="G47" s="2"/>
      <c r="H47" s="3"/>
      <c r="I47" s="2"/>
      <c r="J47" s="3"/>
      <c r="K47" s="2"/>
      <c r="L47" s="1"/>
    </row>
    <row r="48" spans="1:13" x14ac:dyDescent="0.2">
      <c r="A48" s="6" t="s">
        <v>0</v>
      </c>
      <c r="B48" s="6" t="e">
        <f>VLOOKUP(Form!#REF!,System,2,FALSE)</f>
        <v>#REF!</v>
      </c>
      <c r="C48" s="6" t="str">
        <f t="shared" si="2"/>
        <v>CT</v>
      </c>
      <c r="D48" s="5" t="str">
        <f t="shared" si="3"/>
        <v>0001</v>
      </c>
      <c r="E48" s="4"/>
      <c r="F48" s="3"/>
      <c r="G48" s="2"/>
      <c r="H48" s="3"/>
      <c r="I48" s="2"/>
      <c r="J48" s="3"/>
      <c r="K48" s="2"/>
      <c r="L48" s="1"/>
    </row>
    <row r="49" spans="1:12" x14ac:dyDescent="0.2">
      <c r="A49" s="6" t="s">
        <v>0</v>
      </c>
      <c r="B49" s="6" t="e">
        <f>VLOOKUP(Form!#REF!,System,2,FALSE)</f>
        <v>#REF!</v>
      </c>
      <c r="C49" s="6" t="str">
        <f t="shared" si="2"/>
        <v>CT</v>
      </c>
      <c r="D49" s="5" t="str">
        <f t="shared" si="3"/>
        <v>0001</v>
      </c>
      <c r="E49" s="4"/>
      <c r="F49" s="3"/>
      <c r="G49" s="2"/>
      <c r="H49" s="3"/>
      <c r="I49" s="2"/>
      <c r="J49" s="3"/>
      <c r="K49" s="2"/>
      <c r="L49" s="1"/>
    </row>
    <row r="50" spans="1:12" x14ac:dyDescent="0.2">
      <c r="A50" s="6" t="s">
        <v>0</v>
      </c>
      <c r="B50" s="6" t="e">
        <f>VLOOKUP(Form!#REF!,System,2,FALSE)</f>
        <v>#REF!</v>
      </c>
      <c r="C50" s="6" t="str">
        <f t="shared" si="2"/>
        <v>CT</v>
      </c>
      <c r="D50" s="5" t="str">
        <f t="shared" si="3"/>
        <v>0001</v>
      </c>
      <c r="E50" s="4"/>
      <c r="F50" s="3"/>
      <c r="G50" s="2"/>
      <c r="H50" s="3"/>
      <c r="I50" s="2"/>
      <c r="J50" s="3"/>
      <c r="K50" s="2"/>
      <c r="L50" s="1"/>
    </row>
    <row r="51" spans="1:12" x14ac:dyDescent="0.2">
      <c r="A51" s="6" t="s">
        <v>0</v>
      </c>
      <c r="B51" s="6" t="e">
        <f>VLOOKUP(Form!#REF!,System,2,FALSE)</f>
        <v>#REF!</v>
      </c>
      <c r="C51" s="6" t="str">
        <f t="shared" si="2"/>
        <v>CT</v>
      </c>
      <c r="D51" s="5" t="str">
        <f t="shared" si="3"/>
        <v>0001</v>
      </c>
      <c r="E51" s="4"/>
      <c r="F51" s="3"/>
      <c r="G51" s="2"/>
      <c r="H51" s="3"/>
      <c r="I51" s="2"/>
      <c r="J51" s="3"/>
      <c r="K51" s="2"/>
      <c r="L51" s="1"/>
    </row>
    <row r="52" spans="1:12" x14ac:dyDescent="0.2">
      <c r="A52" s="6" t="s">
        <v>0</v>
      </c>
      <c r="B52" s="6" t="e">
        <f>VLOOKUP(Form!#REF!,System,2,FALSE)</f>
        <v>#REF!</v>
      </c>
      <c r="C52" s="6" t="str">
        <f t="shared" si="2"/>
        <v>CT</v>
      </c>
      <c r="D52" s="5" t="str">
        <f t="shared" si="3"/>
        <v>0001</v>
      </c>
      <c r="E52" s="4"/>
      <c r="F52" s="3"/>
      <c r="G52" s="2"/>
      <c r="H52" s="3"/>
      <c r="I52" s="2"/>
      <c r="J52" s="3"/>
      <c r="K52" s="2"/>
      <c r="L52" s="1"/>
    </row>
    <row r="53" spans="1:12" x14ac:dyDescent="0.2">
      <c r="A53" s="6" t="s">
        <v>0</v>
      </c>
      <c r="B53" s="6" t="e">
        <f>VLOOKUP(Form!#REF!,System,2,FALSE)</f>
        <v>#REF!</v>
      </c>
      <c r="C53" s="6" t="str">
        <f t="shared" si="2"/>
        <v>CT</v>
      </c>
      <c r="D53" s="5" t="str">
        <f t="shared" si="3"/>
        <v>0001</v>
      </c>
      <c r="E53" s="4"/>
      <c r="F53" s="3"/>
      <c r="G53" s="2"/>
      <c r="H53" s="3"/>
      <c r="I53" s="2"/>
      <c r="J53" s="3"/>
      <c r="K53" s="2"/>
      <c r="L53" s="1"/>
    </row>
    <row r="54" spans="1:12" x14ac:dyDescent="0.2">
      <c r="A54" s="6" t="s">
        <v>0</v>
      </c>
      <c r="B54" s="6" t="e">
        <f>VLOOKUP(Form!#REF!,System,2,FALSE)</f>
        <v>#REF!</v>
      </c>
      <c r="C54" s="6" t="str">
        <f t="shared" si="2"/>
        <v>CT</v>
      </c>
      <c r="D54" s="5" t="str">
        <f t="shared" si="3"/>
        <v>0001</v>
      </c>
      <c r="E54" s="4"/>
      <c r="F54" s="3"/>
      <c r="G54" s="2"/>
      <c r="H54" s="3"/>
      <c r="I54" s="2"/>
      <c r="J54" s="3"/>
      <c r="K54" s="2"/>
      <c r="L54" s="1"/>
    </row>
    <row r="55" spans="1:12" x14ac:dyDescent="0.2">
      <c r="A55" s="6" t="s">
        <v>0</v>
      </c>
      <c r="B55" s="6" t="e">
        <f>VLOOKUP(Form!#REF!,System,2,FALSE)</f>
        <v>#REF!</v>
      </c>
      <c r="C55" s="6" t="str">
        <f t="shared" si="2"/>
        <v>CT</v>
      </c>
      <c r="D55" s="5" t="str">
        <f t="shared" si="3"/>
        <v>0001</v>
      </c>
      <c r="E55" s="4"/>
      <c r="F55" s="3"/>
      <c r="G55" s="2"/>
      <c r="H55" s="3"/>
      <c r="I55" s="2"/>
      <c r="J55" s="3"/>
      <c r="K55" s="2"/>
      <c r="L55" s="1"/>
    </row>
    <row r="56" spans="1:12" x14ac:dyDescent="0.2">
      <c r="A56" s="6" t="s">
        <v>0</v>
      </c>
      <c r="B56" s="6" t="e">
        <f>VLOOKUP(Form!#REF!,System,2,FALSE)</f>
        <v>#REF!</v>
      </c>
      <c r="C56" s="6" t="str">
        <f t="shared" si="2"/>
        <v>CT</v>
      </c>
      <c r="D56" s="5" t="str">
        <f t="shared" si="3"/>
        <v>0001</v>
      </c>
      <c r="E56" s="4"/>
      <c r="F56" s="3"/>
      <c r="G56" s="2"/>
      <c r="H56" s="3"/>
      <c r="I56" s="2"/>
      <c r="J56" s="3"/>
      <c r="K56" s="2"/>
      <c r="L56" s="1"/>
    </row>
    <row r="57" spans="1:12" x14ac:dyDescent="0.2">
      <c r="A57" s="6" t="s">
        <v>0</v>
      </c>
      <c r="B57" s="6" t="e">
        <f>VLOOKUP(Form!#REF!,System,2,FALSE)</f>
        <v>#REF!</v>
      </c>
      <c r="C57" s="6" t="str">
        <f t="shared" si="2"/>
        <v>CT</v>
      </c>
      <c r="D57" s="5" t="str">
        <f t="shared" si="3"/>
        <v>0001</v>
      </c>
      <c r="E57" s="4"/>
      <c r="F57" s="3"/>
      <c r="G57" s="2"/>
      <c r="H57" s="3"/>
      <c r="I57" s="2"/>
      <c r="J57" s="3"/>
      <c r="K57" s="2"/>
      <c r="L57" s="1"/>
    </row>
    <row r="58" spans="1:12" x14ac:dyDescent="0.2">
      <c r="A58" s="6" t="s">
        <v>0</v>
      </c>
      <c r="B58" s="6" t="e">
        <f>VLOOKUP(Form!#REF!,System,2,FALSE)</f>
        <v>#REF!</v>
      </c>
      <c r="C58" s="6" t="str">
        <f t="shared" si="2"/>
        <v>CT</v>
      </c>
      <c r="D58" s="5" t="str">
        <f t="shared" si="3"/>
        <v>0001</v>
      </c>
      <c r="E58" s="4"/>
      <c r="F58" s="3"/>
      <c r="G58" s="2"/>
      <c r="H58" s="3"/>
      <c r="I58" s="2"/>
      <c r="J58" s="3"/>
      <c r="K58" s="2"/>
      <c r="L58" s="1"/>
    </row>
    <row r="59" spans="1:12" x14ac:dyDescent="0.2">
      <c r="A59" s="6" t="s">
        <v>0</v>
      </c>
      <c r="B59" s="6" t="e">
        <f>VLOOKUP(Form!#REF!,System,2,FALSE)</f>
        <v>#REF!</v>
      </c>
      <c r="C59" s="6" t="str">
        <f t="shared" si="2"/>
        <v>CT</v>
      </c>
      <c r="D59" s="5" t="str">
        <f t="shared" si="3"/>
        <v>0001</v>
      </c>
      <c r="E59" s="4"/>
      <c r="F59" s="3"/>
      <c r="G59" s="2"/>
      <c r="H59" s="3"/>
      <c r="I59" s="2"/>
      <c r="J59" s="3"/>
      <c r="K59" s="2"/>
      <c r="L59" s="1"/>
    </row>
    <row r="60" spans="1:12" x14ac:dyDescent="0.2">
      <c r="A60" s="6" t="s">
        <v>0</v>
      </c>
      <c r="B60" s="6" t="e">
        <f>VLOOKUP(Form!#REF!,System,2,FALSE)</f>
        <v>#REF!</v>
      </c>
      <c r="C60" s="6" t="str">
        <f t="shared" si="2"/>
        <v>CT</v>
      </c>
      <c r="D60" s="5" t="str">
        <f t="shared" si="3"/>
        <v>0001</v>
      </c>
      <c r="E60" s="4"/>
      <c r="F60" s="3"/>
      <c r="G60" s="2"/>
      <c r="H60" s="3"/>
      <c r="I60" s="2"/>
      <c r="J60" s="3"/>
      <c r="K60" s="2"/>
      <c r="L60" s="1"/>
    </row>
    <row r="61" spans="1:12" x14ac:dyDescent="0.2">
      <c r="A61" s="6" t="s">
        <v>0</v>
      </c>
      <c r="B61" s="6" t="e">
        <f>VLOOKUP(Form!#REF!,System,2,FALSE)</f>
        <v>#REF!</v>
      </c>
      <c r="C61" s="6" t="str">
        <f t="shared" si="2"/>
        <v>CT</v>
      </c>
      <c r="D61" s="5" t="str">
        <f t="shared" si="3"/>
        <v>0001</v>
      </c>
      <c r="E61" s="4"/>
      <c r="F61" s="3"/>
      <c r="G61" s="2"/>
      <c r="H61" s="3"/>
      <c r="I61" s="2"/>
      <c r="J61" s="3"/>
      <c r="K61" s="2"/>
      <c r="L61" s="1"/>
    </row>
    <row r="62" spans="1:12" x14ac:dyDescent="0.2">
      <c r="A62" s="6" t="s">
        <v>0</v>
      </c>
      <c r="B62" s="6" t="e">
        <f>VLOOKUP(Form!#REF!,System,2,FALSE)</f>
        <v>#REF!</v>
      </c>
      <c r="C62" s="6" t="str">
        <f t="shared" si="2"/>
        <v>CT</v>
      </c>
      <c r="D62" s="5" t="str">
        <f t="shared" si="3"/>
        <v>0001</v>
      </c>
      <c r="E62" s="4"/>
      <c r="F62" s="3"/>
      <c r="G62" s="2"/>
      <c r="H62" s="3"/>
      <c r="I62" s="2"/>
      <c r="J62" s="3"/>
      <c r="K62" s="2"/>
      <c r="L62" s="1"/>
    </row>
  </sheetData>
  <sheetProtection insertHyperlinks="0"/>
  <mergeCells count="17">
    <mergeCell ref="E7:R7"/>
    <mergeCell ref="H2:J2"/>
    <mergeCell ref="E1:F1"/>
    <mergeCell ref="E2:F2"/>
    <mergeCell ref="G4:H4"/>
    <mergeCell ref="G5:H5"/>
    <mergeCell ref="E4:F4"/>
    <mergeCell ref="E5:F5"/>
    <mergeCell ref="M8:R8"/>
    <mergeCell ref="M9:R9"/>
    <mergeCell ref="E11:I11"/>
    <mergeCell ref="K8:L8"/>
    <mergeCell ref="K9:L9"/>
    <mergeCell ref="I8:J8"/>
    <mergeCell ref="I9:J9"/>
    <mergeCell ref="E8:F8"/>
    <mergeCell ref="E9:F9"/>
  </mergeCells>
  <conditionalFormatting sqref="E13:E62">
    <cfRule type="containsText" dxfId="0" priority="2" operator="containsText" text="Act">
      <formula>NOT(ISERROR(SEARCH("Act",E13)))</formula>
    </cfRule>
  </conditionalFormatting>
  <dataValidations count="7">
    <dataValidation allowBlank="1" showInputMessage="1" showErrorMessage="1" promptTitle="TIME FORMAT" prompt="HH:MM, e.g. 19:45" sqref="G13:G62 I13:I62 K13:K62" xr:uid="{00000000-0002-0000-0000-000006000000}"/>
    <dataValidation allowBlank="1" showInputMessage="1" showErrorMessage="1" promptTitle="DATE FORMAT" prompt="DD-MMM-YY, e.g. 10-Jan-11" sqref="J13:J62 H13:H62 F13:F62" xr:uid="{00000000-0002-0000-0000-000005000000}"/>
    <dataValidation allowBlank="1" showInputMessage="1" showErrorMessage="1" promptTitle="ITV PERFORMANCE" prompt="Only required if Primary Act and/or Secondary Act = 'None,' or for specific event name, e.g. (Away) FA Cup Barnsley vs. West Brom." sqref="E13:E62" xr:uid="{00000000-0002-0000-0000-000004000000}"/>
    <dataValidation allowBlank="1" showInputMessage="1" showErrorMessage="1" promptTitle="EP USE ONLY" prompt="EP will add this." sqref="H9" xr:uid="{6A52BDC2-10F5-4839-A81E-676EAC8B1E2D}"/>
    <dataValidation allowBlank="1" showInputMessage="1" showErrorMessage="1" promptTitle="UPPERCASE" prompt="2-letter acronym for venue, e.g OT for Old Trafford" sqref="G9" xr:uid="{36BE758A-3E22-44CA-A1F9-D9CA4CF3DBC9}"/>
    <dataValidation type="list" allowBlank="1" showInputMessage="1" showErrorMessage="1" sqref="K2" xr:uid="{5A60CCCA-D137-4338-BAEF-1D7067D43EC2}">
      <formula1>"Yes, No, N/A"</formula1>
    </dataValidation>
    <dataValidation type="list" allowBlank="1" showInputMessage="1" showErrorMessage="1" sqref="E2" xr:uid="{434D7F0B-0A06-433D-A027-85CA6A44EF89}">
      <formula1>"New Request, Change to Existing Request"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Witcombe</dc:creator>
  <cp:lastModifiedBy>Tammy Manson</cp:lastModifiedBy>
  <dcterms:created xsi:type="dcterms:W3CDTF">2022-07-25T10:56:34Z</dcterms:created>
  <dcterms:modified xsi:type="dcterms:W3CDTF">2024-01-24T11:39:32Z</dcterms:modified>
</cp:coreProperties>
</file>